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95" windowWidth="15600" windowHeight="7875" activeTab="0"/>
  </bookViews>
  <sheets>
    <sheet name="PAYE" sheetId="2" r:id="rId1"/>
  </sheets>
  <definedNames/>
  <calcPr calcId="152511"/>
</workbook>
</file>

<file path=xl/sharedStrings.xml><?xml version="1.0" encoding="utf-8"?>
<sst xmlns="http://schemas.openxmlformats.org/spreadsheetml/2006/main" count="29" uniqueCount="27">
  <si>
    <t>Name</t>
  </si>
  <si>
    <t>Address</t>
  </si>
  <si>
    <t>Date of remittance</t>
  </si>
  <si>
    <t>S/N</t>
  </si>
  <si>
    <t>PAYE</t>
  </si>
  <si>
    <t>Deductions</t>
  </si>
  <si>
    <t>Taxable Income</t>
  </si>
  <si>
    <t>Part A - Withholder Details</t>
  </si>
  <si>
    <t>Employee ID Number</t>
  </si>
  <si>
    <t>Surname</t>
  </si>
  <si>
    <t>First Name</t>
  </si>
  <si>
    <t>Middle Name</t>
  </si>
  <si>
    <t>Gross Pay</t>
  </si>
  <si>
    <t>Tax Withheld</t>
  </si>
  <si>
    <t>Part B - PAYE Information - Withholdees</t>
  </si>
  <si>
    <t>Falana</t>
  </si>
  <si>
    <t xml:space="preserve">Gbenga </t>
  </si>
  <si>
    <t>Oyebode</t>
  </si>
  <si>
    <t>MTC001</t>
  </si>
  <si>
    <t>Role</t>
  </si>
  <si>
    <t>CEO</t>
  </si>
  <si>
    <t>-</t>
  </si>
  <si>
    <t>olukotun</t>
  </si>
  <si>
    <t>olukotun james</t>
  </si>
  <si>
    <t>james</t>
  </si>
  <si>
    <t>TIN</t>
  </si>
  <si>
    <t>Period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</si>
</sst>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</font>
    <font>
      <sz val="22"/>
      <color rgb="FFFF0000"/>
      <name val="Trebuchet MS"/>
      <family val="2"/>
    </font>
    <font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6"/>
      <color theme="0"/>
      <name val="Trebuchet MS"/>
      <family val="2"/>
    </font>
    <font>
      <sz val="11"/>
      <color rgb="FFFF0000"/>
      <name val="Trebuchet MS"/>
      <family val="2"/>
    </font>
    <font>
      <sz val="11"/>
      <name val="Georgia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2" fillId="2" borderId="5" xfId="0" applyFont="1" applyFill="1" applyBorder="1"/>
    <xf numFmtId="0" fontId="2" fillId="2" borderId="6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3" borderId="9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8" fillId="2" borderId="0" xfId="0" applyFont="1" applyFill="1"/>
    <xf numFmtId="0" fontId="6" fillId="3" borderId="9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/>
    <xf numFmtId="3" fontId="2" fillId="2" borderId="0" xfId="0" applyNumberFormat="1" applyFont="1" applyFill="1"/>
    <xf numFmtId="3" fontId="8" fillId="2" borderId="0" xfId="0" applyNumberFormat="1" applyFont="1" applyFill="1"/>
    <xf numFmtId="3" fontId="4" fillId="2" borderId="0" xfId="0" applyNumberFormat="1" applyFont="1" applyFill="1"/>
    <xf numFmtId="3" fontId="6" fillId="3" borderId="8" xfId="0" applyNumberFormat="1" applyFont="1" applyFill="1" applyBorder="1"/>
    <xf numFmtId="3" fontId="6" fillId="3" borderId="11" xfId="0" applyNumberFormat="1" applyFont="1" applyFill="1" applyBorder="1"/>
    <xf numFmtId="3" fontId="4" fillId="2" borderId="1" xfId="18" applyNumberFormat="1" applyFont="1" applyFill="1" applyBorder="1"/>
    <xf numFmtId="3" fontId="9" fillId="0" borderId="4" xfId="22" applyNumberFormat="1" applyFont="1" applyFill="1" applyBorder="1"/>
    <xf numFmtId="3" fontId="4" fillId="2" borderId="2" xfId="0" applyNumberFormat="1" applyFont="1" applyFill="1" applyBorder="1"/>
    <xf numFmtId="3" fontId="4" fillId="2" borderId="4" xfId="0" applyNumberFormat="1" applyFont="1" applyFill="1" applyBorder="1"/>
    <xf numFmtId="0" fontId="7" fillId="3" borderId="0" xfId="0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3" xfId="20"/>
    <cellStyle name="Normal 2" xfId="21"/>
    <cellStyle name="Comm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zoomScale="85" zoomScaleNormal="85" workbookViewId="0" topLeftCell="A1">
      <selection activeCell="G8" sqref="G8"/>
    </sheetView>
  </sheetViews>
  <sheetFormatPr defaultColWidth="10.8515625" defaultRowHeight="15"/>
  <cols>
    <col min="1" max="1" width="14.7109375" style="1" customWidth="1"/>
    <col min="2" max="2" width="16.421875" style="1" customWidth="1"/>
    <col min="3" max="4" width="20.140625" style="1" customWidth="1"/>
    <col min="5" max="5" width="18.140625" style="1" customWidth="1"/>
    <col min="6" max="6" width="19.8515625" style="1" customWidth="1"/>
    <col min="7" max="7" width="22.57421875" style="1" customWidth="1"/>
    <col min="8" max="8" width="16.8515625" style="23" customWidth="1"/>
    <col min="9" max="9" width="13.140625" style="23" customWidth="1"/>
    <col min="10" max="10" width="16.8515625" style="23" customWidth="1"/>
    <col min="11" max="11" width="20.140625" style="23" customWidth="1"/>
    <col min="12" max="16384" width="10.8515625" style="1" customWidth="1"/>
  </cols>
  <sheetData>
    <row r="2" spans="1:11" s="2" customFormat="1" ht="19.5" customHeight="1">
      <c r="A2" s="32" t="s">
        <v>4</v>
      </c>
      <c r="B2" s="32"/>
      <c r="C2" s="32"/>
      <c r="D2" s="32"/>
      <c r="E2" s="32"/>
      <c r="F2" s="32"/>
      <c r="G2" s="32"/>
      <c r="H2" s="33"/>
      <c r="I2" s="20"/>
      <c r="J2" s="21"/>
      <c r="K2" s="22"/>
    </row>
    <row r="3" spans="1:11" s="2" customFormat="1" ht="14.25" customHeight="1">
      <c r="A3" s="32"/>
      <c r="B3" s="32"/>
      <c r="C3" s="32"/>
      <c r="D3" s="32"/>
      <c r="E3" s="32"/>
      <c r="F3" s="32"/>
      <c r="G3" s="32"/>
      <c r="H3" s="33"/>
      <c r="I3" s="20"/>
      <c r="J3" s="21"/>
      <c r="K3" s="22"/>
    </row>
    <row r="4" ht="17.25" thickBot="1"/>
    <row r="5" spans="1:6" ht="17.25" thickBot="1">
      <c r="A5" s="34" t="s">
        <v>7</v>
      </c>
      <c r="B5" s="35"/>
      <c r="C5" s="7"/>
      <c r="D5" s="7"/>
      <c r="E5" s="18"/>
      <c r="F5" s="18"/>
    </row>
    <row r="6" spans="1:4" ht="15">
      <c r="A6" s="9"/>
      <c r="B6" s="10"/>
      <c r="C6" s="2"/>
      <c r="D6" s="2"/>
    </row>
    <row r="7" spans="1:10" ht="15">
      <c r="A7" s="5" t="s">
        <v>0</v>
      </c>
      <c r="B7" s="6"/>
      <c r="C7" s="2"/>
      <c r="D7" s="2"/>
      <c r="E7" s="18"/>
      <c r="F7" s="18"/>
      <c r="G7" s="18"/>
      <c r="H7" s="24"/>
      <c r="I7" s="24"/>
      <c r="J7" s="24"/>
    </row>
    <row r="8" spans="1:6" ht="15">
      <c r="A8" s="5" t="s">
        <v>1</v>
      </c>
      <c r="B8" s="6"/>
      <c r="C8" s="2"/>
      <c r="D8" s="2"/>
      <c r="E8" s="18"/>
      <c r="F8" s="18"/>
    </row>
    <row r="9" spans="1:4" ht="15">
      <c r="A9" s="5" t="s">
        <v>25</v>
      </c>
      <c r="B9" s="6"/>
      <c r="C9" s="2"/>
      <c r="D9" s="2"/>
    </row>
    <row r="10" spans="1:11" ht="33.75">
      <c r="A10" s="37" t="s">
        <v>2</v>
      </c>
      <c r="B10" s="38"/>
      <c r="C10" s="2"/>
      <c r="D10" s="2"/>
      <c r="K10" s="25"/>
    </row>
    <row r="11" spans="1:11" ht="18">
      <c r="A11" s="38" t="s">
        <v>26</v>
      </c>
      <c r="B11" s="38"/>
      <c r="K11" s="25"/>
    </row>
    <row r="12" ht="18.75" thickBot="1">
      <c r="K12" s="25"/>
    </row>
    <row r="13" spans="1:11" ht="18.75" thickBot="1">
      <c r="A13" s="34" t="s">
        <v>14</v>
      </c>
      <c r="B13" s="36"/>
      <c r="C13" s="36"/>
      <c r="D13" s="36"/>
      <c r="E13" s="35"/>
      <c r="F13" s="8"/>
      <c r="G13" s="8"/>
      <c r="K13" s="25"/>
    </row>
    <row r="14" ht="18.75" thickBot="1">
      <c r="K14" s="25"/>
    </row>
    <row r="15" spans="1:11" ht="17.25" thickBot="1">
      <c r="A15" s="13" t="s">
        <v>3</v>
      </c>
      <c r="B15" s="14" t="s">
        <v>25</v>
      </c>
      <c r="C15" s="14" t="s">
        <v>8</v>
      </c>
      <c r="D15" s="19" t="s">
        <v>19</v>
      </c>
      <c r="E15" s="15" t="s">
        <v>9</v>
      </c>
      <c r="F15" s="16" t="s">
        <v>10</v>
      </c>
      <c r="G15" s="17" t="s">
        <v>11</v>
      </c>
      <c r="H15" s="26" t="s">
        <v>12</v>
      </c>
      <c r="I15" s="26" t="s">
        <v>5</v>
      </c>
      <c r="J15" s="26" t="s">
        <v>6</v>
      </c>
      <c r="K15" s="27" t="s">
        <v>13</v>
      </c>
    </row>
    <row r="16" spans="1:11" ht="18">
      <c r="A16" s="12">
        <v>1</v>
      </c>
      <c r="B16" s="3">
        <v>100045100</v>
      </c>
      <c r="C16" s="3" t="s">
        <v>18</v>
      </c>
      <c r="D16" s="3" t="s">
        <v>20</v>
      </c>
      <c r="E16" s="3" t="s">
        <v>15</v>
      </c>
      <c r="F16" s="3" t="s">
        <v>16</v>
      </c>
      <c r="G16" s="3" t="s">
        <v>17</v>
      </c>
      <c r="H16" s="28">
        <v>4000000</v>
      </c>
      <c r="I16" s="28">
        <v>960000</v>
      </c>
      <c r="J16" s="28">
        <f>H16-I16</f>
        <v>3040000</v>
      </c>
      <c r="K16" s="29">
        <f>IF(J16&lt;300000,0.07*J16,IF(AND(J16&gt;300000,J16&lt;600000),21000+(J16-300000)*0.11,IF(AND(J16&gt;600000,J16&lt;1100000),54000+(J16-600000)*0.15,IF(AND(J16&gt;1100000,J16&lt;1600000),129000+(J16-1100000)*0.19,IF(AND(J16&gt;1600000,J16&lt;3200000),224000+(J16-1600000)*0.21,560000+(J16-3200000)*0.24)))))</f>
        <v>526400</v>
      </c>
    </row>
    <row r="17" spans="1:11" ht="18">
      <c r="A17" s="11">
        <v>2</v>
      </c>
      <c r="B17" s="4">
        <v>9999999999</v>
      </c>
      <c r="C17" s="4" t="s">
        <v>21</v>
      </c>
      <c r="D17" s="4" t="s">
        <v>21</v>
      </c>
      <c r="E17" s="4" t="s">
        <v>22</v>
      </c>
      <c r="F17" s="4" t="s">
        <v>23</v>
      </c>
      <c r="G17" s="4" t="s">
        <v>24</v>
      </c>
      <c r="H17" s="30">
        <v>1000000000</v>
      </c>
      <c r="I17" s="30">
        <v>10000000</v>
      </c>
      <c r="J17" s="30">
        <f>H17-I17</f>
        <v>990000000</v>
      </c>
      <c r="K17" s="31">
        <v>500000</v>
      </c>
    </row>
  </sheetData>
  <mergeCells count="4">
    <mergeCell ref="A2:G3"/>
    <mergeCell ref="H2:H3"/>
    <mergeCell ref="A5:B5"/>
    <mergeCell ref="A13:E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Falana Gbenga Oyebode</dc:creator>
  <cp:keywords/>
  <dc:description/>
  <cp:lastModifiedBy>HP</cp:lastModifiedBy>
  <cp:lastPrinted>2012-07-25T19:06:30Z</cp:lastPrinted>
  <dcterms:created xsi:type="dcterms:W3CDTF">2012-06-19T12:49:57Z</dcterms:created>
  <dcterms:modified xsi:type="dcterms:W3CDTF">2022-07-19T10:07:01Z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2d8aaed3-1606-4c61-bfe7-fa6610d80ed0</vt:lpwstr>
  </property>
</Properties>
</file>